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2073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<sst xmlns="http://schemas.openxmlformats.org/spreadsheetml/2006/main" count="432" uniqueCount="332">
  <si>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</si>
  <si>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</si>
  <si>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</si>
  <si>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</si>
  <si>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</si>
  <si>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</si>
  <si>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</si>
  <si>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</si>
  <si>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</si>
  <si>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</si>
  <si>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</si>
  <si>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</si>
  <si>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</si>
  <si>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</si>
  <si>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</si>
  <si>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</si>
  <si>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</si>
  <si>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</si>
  <si>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</si>
  <si>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</si>
  <si>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</si>
  <si>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</si>
  <si>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</si>
  <si>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</si>
  <si>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</si>
  <si>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</si>
  <si>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</si>
  <si>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</si>
  <si>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</si>
  <si>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</si>
  <si>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</si>
  <si>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</si>
  <si>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</si>
  <si>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</si>
  <si>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</si>
  <si>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</si>
  <si>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</si>
  <si>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</si>
  <si>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</si>
  <si>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</si>
  <si>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</si>
  <si>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</si>
  <si>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</si>
  <si>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</si>
  <si>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</si>
  <si>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</si>
  <si>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</si>
  <si>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</si>
  <si>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</si>
  <si>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</si>
  <si>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</si>
  <si>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</si>
  <si>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</si>
  <si>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</si>
  <si>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</si>
  <si>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</si>
  <si>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</si>
  <si>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</si>
  <si>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</si>
  <si>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</si>
  <si>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</si>
  <si>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</si>
  <si>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</si>
  <si>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</si>
  <si>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</si>
  <si>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</si>
  <si>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</si>
  <si>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</si>
  <si>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</si>
  <si>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</si>
  <si>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</si>
  <si>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</si>
  <si>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</si>
  <si>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</si>
  <si>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</si>
  <si>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</si>
  <si>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</si>
  <si>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</si>
  <si>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</si>
  <si>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</si>
  <si>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</si>
  <si>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</si>
  <si>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</si>
  <si>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</si>
  <si>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</si>
  <si>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</si>
  <si>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</si>
  <si>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</si>
  <si>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</si>
  <si>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</si>
  <si>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</si>
  <si>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</si>
  <si>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</si>
  <si>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</si>
  <si>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</si>
  <si>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</si>
  <si>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</si>
  <si>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</si>
  <si>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</si>
  <si>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</si>
  <si>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</si>
  <si>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</si>
  <si>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</si>
  <si>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</si>
  <si>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</si>
  <si>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</si>
  <si>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</si>
  <si>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</si>
  <si>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</si>
  <si>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</si>
  <si>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</si>
  <si>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</si>
  <si>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</si>
  <si>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</si>
  <si>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</si>
  <si>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</si>
  <si>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</si>
  <si>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</si>
  <si>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</si>
  <si>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</si>
  <si>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</si>
  <si>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</si>
  <si>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</si>
  <si>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</si>
  <si>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</si>
  <si>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</si>
  <si>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</si>
  <si>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</si>
  <si>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</si>
  <si>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</si>
  <si>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</si>
  <si>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</si>
  <si>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</si>
  <si>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</si>
  <si>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</si>
  <si>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</si>
  <si>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</si>
  <si>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</si>
  <si>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</si>
  <si>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</si>
  <si>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</si>
  <si>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</si>
  <si>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</si>
  <si>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</si>
  <si>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</si>
  <si>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</si>
  <si>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</si>
  <si>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</si>
  <si>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</si>
  <si>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</si>
  <si>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</si>
  <si>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</si>
  <si>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</si>
  <si>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</si>
  <si>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</si>
  <si>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</si>
  <si>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</si>
  <si>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</si>
  <si>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</si>
  <si>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</si>
  <si>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</si>
  <si>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</si>
  <si>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</si>
  <si>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</si>
  <si>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</si>
  <si>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</si>
  <si>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</si>
  <si>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</si>
  <si>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</si>
  <si>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</si>
  <si>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</si>
  <si>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</si>
  <si>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</si>
  <si>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</si>
  <si>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</si>
  <si>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</si>
  <si>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</si>
  <si>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</si>
  <si>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</si>
  <si>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</si>
  <si>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</si>
  <si>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</si>
  <si>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</si>
  <si>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</si>
  <si>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</si>
  <si>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</si>
  <si>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</si>
  <si>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</si>
  <si>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</si>
  <si>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</si>
  <si>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</si>
  <si>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</si>
  <si>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</si>
  <si>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</si>
  <si>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</si>
  <si>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</si>
  <si>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</si>
  <si>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</si>
  <si>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</si>
  <si>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</si>
  <si>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</si>
  <si>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</si>
  <si>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</si>
  <si>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</si>
  <si>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</si>
  <si>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</si>
  <si>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</si>
  <si>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</si>
  <si>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</si>
  <si>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</si>
  <si>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</si>
  <si>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</si>
  <si>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</si>
  <si>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</si>
  <si>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</si>
  <si>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</si>
  <si>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</si>
  <si>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</si>
  <si>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</si>
  <si>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</si>
  <si>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</si>
  <si>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</si>
  <si>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</si>
  <si>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</si>
  <si>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</si>
  <si>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</si>
  <si>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</si>
  <si>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</si>
  <si>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</si>
  <si>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</si>
  <si>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</si>
  <si>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</si>
  <si>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</si>
  <si>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</si>
  <si>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</si>
  <si>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</si>
  <si>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</si>
  <si>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</si>
  <si>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</si>
  <si>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</si>
  <si>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</si>
  <si>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</si>
  <si>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</si>
  <si>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</si>
  <si>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</si>
  <si>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</si>
  <si>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</si>
  <si>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</si>
  <si>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</si>
  <si>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</si>
  <si>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</si>
  <si>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</si>
  <si>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</si>
  <si>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</si>
  <si>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</si>
  <si>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</si>
  <si>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</si>
  <si>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</si>
  <si>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</si>
  <si>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</si>
  <si>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</si>
  <si>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</si>
  <si>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</si>
  <si>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</si>
  <si>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</si>
  <si>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</si>
  <si>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</si>
  <si>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</si>
  <si>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</si>
  <si>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</si>
  <si>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</si>
  <si>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</si>
  <si>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</si>
  <si>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</si>
  <si>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</si>
  <si>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</si>
  <si>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</si>
  <si>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</si>
  <si>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</si>
  <si>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</si>
  <si>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</si>
  <si>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</si>
  <si>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</si>
  <si>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</si>
  <si>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</si>
  <si>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</si>
  <si>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</si>
  <si>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</si>
  <si>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</si>
  <si>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</si>
  <si>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</si>
  <si>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</si>
  <si>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</si>
  <si>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</si>
  <si>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</si>
  <si>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</si>
  <si>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</si>
  <si>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</si>
  <si>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</si>
  <si>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</si>
  <si>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</si>
  <si>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</si>
  <si>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</si>
  <si>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</si>
  <si>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</si>
  <si>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</si>
  <si>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</si>
  <si>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</si>
  <si>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</si>
  <si>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</si>
  <si>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</si>
  <si>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</si>
  <si>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</si>
  <si>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</si>
  <si>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</si>
  <si>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</si>
  <si>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</si>
  <si>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</si>
  <si>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</si>
  <si>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</si>
  <si>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</si>
  <si>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</si>
  <si>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</si>
  <si>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Краснокутский</t>
  </si>
  <si>
    <t>Муниципальное общеобразовательное учреждение - средняя общеобразовательная школа с.Лебедевка Краснокутского района Саратовской области</t>
  </si>
  <si>
    <t>Шелестенко Елена Васильевна</t>
  </si>
  <si>
    <t xml:space="preserve">директор </t>
  </si>
  <si>
    <t>884560 32547</t>
  </si>
  <si>
    <t>sosh_leb_kut_80@mail.ru</t>
  </si>
  <si>
    <t>да</t>
  </si>
  <si>
    <t>на базе медицинского организации (посредством сетевого взаимодействия)</t>
  </si>
  <si>
    <t>Soshlebkut.edusite.ru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</si>
</sst>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97" workbookViewId="0">
      <selection activeCell="H228" sqref="H228:I228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59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329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329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329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329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329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329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329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329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329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230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67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67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67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329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329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329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329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329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230</v>
      </c>
      <c r="K95" s="152"/>
      <c r="L95" s="152"/>
      <c r="M95" s="152"/>
      <c r="N95" s="36"/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230</v>
      </c>
      <c r="K96" s="152"/>
      <c r="L96" s="152"/>
      <c r="M96" s="152"/>
      <c r="N96" s="36"/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230</v>
      </c>
      <c r="K97" s="152"/>
      <c r="L97" s="152"/>
      <c r="M97" s="152"/>
      <c r="N97" s="36"/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1</v>
      </c>
      <c r="O98" s="36"/>
      <c r="P98" s="36"/>
      <c r="Q98" s="36"/>
    </row>
    <row r="100" spans="1:17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329</v>
      </c>
      <c r="K102" s="152"/>
      <c r="L102" s="152"/>
      <c r="M102" s="152"/>
      <c r="N102" s="36"/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/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/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>
        <v>1</v>
      </c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230</v>
      </c>
      <c r="K106" s="152"/>
      <c r="L106" s="152"/>
      <c r="M106" s="152"/>
      <c r="N106" s="36">
        <v>1</v>
      </c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230</v>
      </c>
      <c r="K107" s="152"/>
      <c r="L107" s="152"/>
      <c r="M107" s="152"/>
      <c r="N107" s="36"/>
      <c r="O107" s="36"/>
      <c r="P107" s="36"/>
      <c r="Q107" s="36"/>
    </row>
    <row r="108" spans="1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16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1</v>
      </c>
      <c r="K114" s="122"/>
      <c r="L114" s="122"/>
      <c r="M114" s="122"/>
      <c r="N114" s="122"/>
      <c r="O114" s="122"/>
      <c r="P114" s="122"/>
      <c r="Q114" s="12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2</v>
      </c>
      <c r="K117" s="127"/>
      <c r="L117" s="127"/>
      <c r="M117" s="127"/>
      <c r="N117" s="127"/>
      <c r="O117" s="127"/>
      <c r="P117" s="127"/>
      <c r="Q117" s="128"/>
    </row>
    <row r="118" spans="1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2</v>
      </c>
      <c r="K121" s="127"/>
      <c r="L121" s="127"/>
      <c r="M121" s="127"/>
      <c r="N121" s="127"/>
      <c r="O121" s="127"/>
      <c r="P121" s="127"/>
      <c r="Q121" s="128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330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14</v>
      </c>
      <c r="K128" s="130"/>
      <c r="L128" s="130"/>
      <c r="M128" s="131"/>
      <c r="N128" s="115">
        <v>0.88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2</v>
      </c>
      <c r="K129" s="130"/>
      <c r="L129" s="130"/>
      <c r="M129" s="131"/>
      <c r="N129" s="115">
        <v>0.12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0</v>
      </c>
      <c r="K131" s="130"/>
      <c r="L131" s="130"/>
      <c r="M131" s="131"/>
      <c r="N131" s="115">
        <v>0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12</v>
      </c>
      <c r="K132" s="130"/>
      <c r="L132" s="130"/>
      <c r="M132" s="131"/>
      <c r="N132" s="115">
        <v>0.75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4</v>
      </c>
      <c r="K133" s="130"/>
      <c r="L133" s="130"/>
      <c r="M133" s="131"/>
      <c r="N133" s="115">
        <v>0.25</v>
      </c>
      <c r="O133" s="116"/>
      <c r="P133" s="116"/>
      <c r="Q133" s="117"/>
    </row>
    <row r="135" spans="2:17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1</v>
      </c>
      <c r="M138" s="36"/>
      <c r="N138" s="36"/>
      <c r="O138" s="36"/>
      <c r="P138" s="36"/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1</v>
      </c>
      <c r="M139" s="36"/>
      <c r="N139" s="36"/>
      <c r="O139" s="36"/>
      <c r="P139" s="36"/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1</v>
      </c>
      <c r="M140" s="36"/>
      <c r="N140" s="36"/>
      <c r="O140" s="36"/>
      <c r="P140" s="36"/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1</v>
      </c>
      <c r="M141" s="36"/>
      <c r="N141" s="36"/>
      <c r="O141" s="36"/>
      <c r="P141" s="36"/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1</v>
      </c>
      <c r="M142" s="36"/>
      <c r="N142" s="36"/>
      <c r="O142" s="36"/>
      <c r="P142" s="36"/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1</v>
      </c>
      <c r="M143" s="36"/>
      <c r="N143" s="36"/>
      <c r="O143" s="36"/>
      <c r="P143" s="36"/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1</v>
      </c>
      <c r="M144" s="36"/>
      <c r="N144" s="36"/>
      <c r="O144" s="36"/>
      <c r="P144" s="36"/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1</v>
      </c>
      <c r="M145" s="36"/>
      <c r="N145" s="36"/>
      <c r="O145" s="36"/>
      <c r="P145" s="36"/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1</v>
      </c>
      <c r="M146" s="36"/>
      <c r="N146" s="36"/>
      <c r="O146" s="36"/>
      <c r="P146" s="36"/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1</v>
      </c>
      <c r="M147" s="36"/>
      <c r="N147" s="36"/>
      <c r="O147" s="36"/>
      <c r="P147" s="36"/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23</v>
      </c>
      <c r="M154" s="103"/>
      <c r="N154" s="103">
        <v>1</v>
      </c>
      <c r="O154" s="103"/>
      <c r="P154" s="103">
        <v>1</v>
      </c>
      <c r="Q154" s="103"/>
    </row>
    <row r="155" spans="2:17" ht="15.75" thickBot="1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13</v>
      </c>
      <c r="M155" s="103"/>
      <c r="N155" s="103">
        <v>0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18</v>
      </c>
      <c r="M156" s="103"/>
      <c r="N156" s="103">
        <v>0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23</v>
      </c>
      <c r="M157" s="103"/>
      <c r="N157" s="103">
        <v>0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4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77</v>
      </c>
      <c r="M160" s="107"/>
      <c r="N160" s="107">
        <f t="shared" ref="N160" si="4">SUM(N154:O159)</f>
        <v>1</v>
      </c>
      <c r="O160" s="107"/>
      <c r="P160" s="107">
        <f t="shared" ref="P160" si="5">SUM(P154:Q159)</f>
        <v>1</v>
      </c>
      <c r="Q160" s="107"/>
    </row>
    <row r="161" spans="2:17" ht="15.75" thickBot="1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22</v>
      </c>
      <c r="M161" s="103"/>
      <c r="N161" s="103">
        <v>0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19</v>
      </c>
      <c r="M162" s="103"/>
      <c r="N162" s="103">
        <v>0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17</v>
      </c>
      <c r="M163" s="103"/>
      <c r="N163" s="103">
        <v>0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20</v>
      </c>
      <c r="M164" s="103"/>
      <c r="N164" s="103">
        <v>0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26</v>
      </c>
      <c r="M165" s="103"/>
      <c r="N165" s="103">
        <v>0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5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104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0</v>
      </c>
      <c r="Q167" s="107"/>
    </row>
    <row r="168" spans="2:17" ht="15.75" thickBot="1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8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7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2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15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>
      <c r="B171" s="108" t="s">
        <v>158</v>
      </c>
      <c r="C171" s="108"/>
      <c r="D171" s="106">
        <f>SUM(D160,D167,D170)</f>
        <v>11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196</v>
      </c>
      <c r="M171" s="106"/>
      <c r="N171" s="106">
        <f t="shared" ref="N171" si="22">SUM(N160,N167,N170)</f>
        <v>1</v>
      </c>
      <c r="O171" s="106"/>
      <c r="P171" s="106">
        <f t="shared" ref="P171" si="23">SUM(P160,P167,P170)</f>
        <v>1</v>
      </c>
      <c r="Q171" s="106"/>
    </row>
    <row r="173" spans="2:17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1</v>
      </c>
      <c r="K183" s="130"/>
      <c r="L183" s="130"/>
      <c r="M183" s="131"/>
      <c r="N183" s="129">
        <v>1</v>
      </c>
      <c r="O183" s="130"/>
      <c r="P183" s="130"/>
      <c r="Q183" s="131"/>
    </row>
    <row r="184" spans="1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1</v>
      </c>
      <c r="K186" s="168"/>
      <c r="L186" s="168"/>
      <c r="M186" s="169"/>
      <c r="N186" s="167">
        <f>SUM(N176:Q185)</f>
        <v>1</v>
      </c>
      <c r="O186" s="168"/>
      <c r="P186" s="168"/>
      <c r="Q186" s="169"/>
    </row>
    <row r="188" spans="1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1</v>
      </c>
      <c r="M205" s="25">
        <v>0</v>
      </c>
      <c r="N205" s="25">
        <v>1</v>
      </c>
      <c r="O205" s="24">
        <f t="shared" si="28"/>
        <v>1</v>
      </c>
      <c r="P205" s="25">
        <v>1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329</v>
      </c>
      <c r="Q246" s="40"/>
    </row>
    <row r="247" spans="2:17" ht="15.75" thickBot="1">
      <c r="B247" s="41" t="s">
        <v>331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329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329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231" yWindow="42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МОУ СОШ</cp:lastModifiedBy>
  <cp:lastPrinted>2016-04-16T16:58:13Z</cp:lastPrinted>
  <dcterms:created xsi:type="dcterms:W3CDTF">2016-04-14T14:10:28Z</dcterms:created>
  <dcterms:modified xsi:type="dcterms:W3CDTF">2016-11-11T11:08:23Z</dcterms:modified>
</cp:coreProperties>
</file>